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33" i="1"/>
  <c r="G29" i="1"/>
  <c r="G25" i="1"/>
  <c r="G20" i="1"/>
  <c r="G13" i="1"/>
  <c r="G8" i="1"/>
  <c r="G3" i="1"/>
  <c r="F30" i="1"/>
</calcChain>
</file>

<file path=xl/sharedStrings.xml><?xml version="1.0" encoding="utf-8"?>
<sst xmlns="http://schemas.openxmlformats.org/spreadsheetml/2006/main" count="73" uniqueCount="42">
  <si>
    <t>STT</t>
  </si>
  <si>
    <t>GIẢNG VIÊN</t>
  </si>
  <si>
    <t>HỌC PHẦN</t>
  </si>
  <si>
    <t>SỐ LỚP</t>
  </si>
  <si>
    <t>TỔNG CỘNG</t>
  </si>
  <si>
    <t>Truyền động thủy lực khí nén</t>
  </si>
  <si>
    <t>Nguyễn Ngọc Quỳnh</t>
  </si>
  <si>
    <t>Trần Minh Thông</t>
  </si>
  <si>
    <t>KHỐI LỚP</t>
  </si>
  <si>
    <t>TT CNC cơ bản</t>
  </si>
  <si>
    <t>16CĐ-CNC1</t>
  </si>
  <si>
    <t>SỐ TIẾT</t>
  </si>
  <si>
    <t>Trang bị điện trong máy cắt KL</t>
  </si>
  <si>
    <t>16CĐ-CTM</t>
  </si>
  <si>
    <t>16CĐ-CTM, CNC</t>
  </si>
  <si>
    <t>Kỹ thuật thủy lực khí nén</t>
  </si>
  <si>
    <t>17C1-CCK</t>
  </si>
  <si>
    <t>Chung Trần Thế Vinh</t>
  </si>
  <si>
    <t>Quản lý và kỹ thuật bảo trì</t>
  </si>
  <si>
    <t>17C1-BCN1</t>
  </si>
  <si>
    <t>Đồ án Quản lý và kỹ thuật bảo trì</t>
  </si>
  <si>
    <t>17C1-BCN2</t>
  </si>
  <si>
    <t>Nguyễn Văn Thành</t>
  </si>
  <si>
    <t>Trang bị điện trong HTCN</t>
  </si>
  <si>
    <t>17C1-CTM</t>
  </si>
  <si>
    <t>Các PP gia công đặc biệt</t>
  </si>
  <si>
    <t>Nguyễn Tiến Nhân</t>
  </si>
  <si>
    <t>Thiết kế trên máy tính CAD</t>
  </si>
  <si>
    <t>Trương Thị Phương Hồng</t>
  </si>
  <si>
    <t>17C1-CCK, BCN, CKL</t>
  </si>
  <si>
    <t>17C2-CCK1</t>
  </si>
  <si>
    <t>TT CNC nâng cao</t>
  </si>
  <si>
    <t>17C1-CKL1, CĐT</t>
  </si>
  <si>
    <t>Đỗ Thị Phương Khanh</t>
  </si>
  <si>
    <t>Anh văn chuyên ngành</t>
  </si>
  <si>
    <t>17C1-CCK,CTM</t>
  </si>
  <si>
    <t>Bùi Anh Tuấn</t>
  </si>
  <si>
    <t>Autocad</t>
  </si>
  <si>
    <t>17C1-CNO</t>
  </si>
  <si>
    <t>16TCCN-BCN</t>
  </si>
  <si>
    <t>Lập trình CNC</t>
  </si>
  <si>
    <t>17C1-CTM, CKL,CCK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</si>
</sst>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abSelected="1" workbookViewId="0">
      <selection activeCell="I30" sqref="I30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3.7109375" style="2" customWidth="1"/>
    <col min="7" max="7" width="18.140625" style="1" customWidth="1"/>
    <col min="8" max="16384" width="9.140625" style="1"/>
  </cols>
  <sheetData>
    <row r="2" spans="1:7" x14ac:dyDescent="0.25">
      <c r="A2" s="3" t="s">
        <v>0</v>
      </c>
      <c r="B2" s="3" t="s">
        <v>1</v>
      </c>
      <c r="C2" s="3" t="s">
        <v>2</v>
      </c>
      <c r="D2" s="3" t="s">
        <v>8</v>
      </c>
      <c r="E2" s="3" t="s">
        <v>3</v>
      </c>
      <c r="F2" s="3" t="s">
        <v>11</v>
      </c>
      <c r="G2" s="3" t="s">
        <v>4</v>
      </c>
    </row>
    <row r="3" spans="1:7" x14ac:dyDescent="0.25">
      <c r="A3" s="4">
        <v>1</v>
      </c>
      <c r="B3" s="5" t="s">
        <v>7</v>
      </c>
      <c r="C3" s="4" t="s">
        <v>5</v>
      </c>
      <c r="D3" s="4" t="s">
        <v>13</v>
      </c>
      <c r="E3" s="4">
        <v>3</v>
      </c>
      <c r="F3" s="4">
        <v>90</v>
      </c>
      <c r="G3" s="4">
        <f>SUM(F3:F6)</f>
        <v>405</v>
      </c>
    </row>
    <row r="4" spans="1:7" x14ac:dyDescent="0.25">
      <c r="A4" s="4"/>
      <c r="B4" s="5"/>
      <c r="C4" s="4" t="s">
        <v>15</v>
      </c>
      <c r="D4" s="4" t="s">
        <v>16</v>
      </c>
      <c r="E4" s="4">
        <v>2</v>
      </c>
      <c r="F4" s="4">
        <v>60</v>
      </c>
      <c r="G4" s="4"/>
    </row>
    <row r="5" spans="1:7" x14ac:dyDescent="0.25">
      <c r="A5" s="4"/>
      <c r="B5" s="5"/>
      <c r="C5" s="4" t="s">
        <v>25</v>
      </c>
      <c r="D5" s="4" t="s">
        <v>16</v>
      </c>
      <c r="E5" s="4">
        <v>4</v>
      </c>
      <c r="F5" s="4">
        <v>120</v>
      </c>
      <c r="G5" s="4"/>
    </row>
    <row r="6" spans="1:7" x14ac:dyDescent="0.25">
      <c r="A6" s="4"/>
      <c r="B6" s="5"/>
      <c r="C6" s="4" t="s">
        <v>40</v>
      </c>
      <c r="D6" s="4" t="s">
        <v>16</v>
      </c>
      <c r="E6" s="4">
        <v>3</v>
      </c>
      <c r="F6" s="4">
        <v>135</v>
      </c>
      <c r="G6" s="4"/>
    </row>
    <row r="7" spans="1:7" x14ac:dyDescent="0.25">
      <c r="A7" s="8"/>
      <c r="B7" s="9"/>
      <c r="C7" s="8"/>
      <c r="D7" s="8"/>
      <c r="E7" s="8"/>
      <c r="F7" s="8"/>
      <c r="G7" s="8"/>
    </row>
    <row r="8" spans="1:7" x14ac:dyDescent="0.25">
      <c r="A8" s="4">
        <v>2</v>
      </c>
      <c r="B8" s="5" t="s">
        <v>6</v>
      </c>
      <c r="C8" s="4" t="s">
        <v>5</v>
      </c>
      <c r="D8" s="4" t="s">
        <v>14</v>
      </c>
      <c r="E8" s="4">
        <v>3</v>
      </c>
      <c r="F8" s="4">
        <v>90</v>
      </c>
      <c r="G8" s="4">
        <f>SUM(F8:F11)</f>
        <v>360</v>
      </c>
    </row>
    <row r="9" spans="1:7" x14ac:dyDescent="0.25">
      <c r="A9" s="4"/>
      <c r="B9" s="5"/>
      <c r="C9" s="4" t="s">
        <v>12</v>
      </c>
      <c r="D9" s="4" t="s">
        <v>13</v>
      </c>
      <c r="E9" s="4">
        <v>4</v>
      </c>
      <c r="F9" s="4">
        <v>120</v>
      </c>
      <c r="G9" s="4"/>
    </row>
    <row r="10" spans="1:7" x14ac:dyDescent="0.25">
      <c r="A10" s="4"/>
      <c r="B10" s="5"/>
      <c r="C10" s="4" t="s">
        <v>15</v>
      </c>
      <c r="D10" s="4" t="s">
        <v>16</v>
      </c>
      <c r="E10" s="4">
        <v>3</v>
      </c>
      <c r="F10" s="4">
        <v>90</v>
      </c>
      <c r="G10" s="4"/>
    </row>
    <row r="11" spans="1:7" x14ac:dyDescent="0.25">
      <c r="A11" s="4"/>
      <c r="B11" s="4"/>
      <c r="C11" s="4" t="s">
        <v>37</v>
      </c>
      <c r="D11" s="6" t="s">
        <v>38</v>
      </c>
      <c r="E11" s="4">
        <v>2</v>
      </c>
      <c r="F11" s="4">
        <v>60</v>
      </c>
      <c r="G11" s="4"/>
    </row>
    <row r="12" spans="1:7" x14ac:dyDescent="0.25">
      <c r="A12" s="8"/>
      <c r="B12" s="8"/>
      <c r="C12" s="8"/>
      <c r="D12" s="10"/>
      <c r="E12" s="8"/>
      <c r="F12" s="8"/>
      <c r="G12" s="8"/>
    </row>
    <row r="13" spans="1:7" x14ac:dyDescent="0.25">
      <c r="A13" s="4">
        <v>3</v>
      </c>
      <c r="B13" s="5" t="s">
        <v>17</v>
      </c>
      <c r="C13" s="4" t="s">
        <v>15</v>
      </c>
      <c r="D13" s="4" t="s">
        <v>29</v>
      </c>
      <c r="E13" s="4">
        <v>5</v>
      </c>
      <c r="F13" s="4">
        <v>150</v>
      </c>
      <c r="G13" s="4">
        <f>SUM(F13:F18)</f>
        <v>405</v>
      </c>
    </row>
    <row r="14" spans="1:7" x14ac:dyDescent="0.25">
      <c r="A14" s="4"/>
      <c r="B14" s="7"/>
      <c r="C14" s="6" t="s">
        <v>18</v>
      </c>
      <c r="D14" s="6" t="s">
        <v>19</v>
      </c>
      <c r="E14" s="4">
        <v>1</v>
      </c>
      <c r="F14" s="4">
        <v>30</v>
      </c>
      <c r="G14" s="7"/>
    </row>
    <row r="15" spans="1:7" x14ac:dyDescent="0.25">
      <c r="A15" s="4"/>
      <c r="B15" s="7"/>
      <c r="C15" s="6" t="s">
        <v>20</v>
      </c>
      <c r="D15" s="6" t="s">
        <v>21</v>
      </c>
      <c r="E15" s="4">
        <v>1</v>
      </c>
      <c r="F15" s="4">
        <v>15</v>
      </c>
      <c r="G15" s="7"/>
    </row>
    <row r="16" spans="1:7" x14ac:dyDescent="0.25">
      <c r="A16" s="4"/>
      <c r="B16" s="7"/>
      <c r="C16" s="4" t="s">
        <v>15</v>
      </c>
      <c r="D16" s="6" t="s">
        <v>30</v>
      </c>
      <c r="E16" s="4">
        <v>1</v>
      </c>
      <c r="F16" s="4">
        <v>30</v>
      </c>
      <c r="G16" s="7"/>
    </row>
    <row r="17" spans="1:7" x14ac:dyDescent="0.25">
      <c r="A17" s="4"/>
      <c r="B17" s="7"/>
      <c r="C17" s="4" t="s">
        <v>31</v>
      </c>
      <c r="D17" s="6" t="s">
        <v>30</v>
      </c>
      <c r="E17" s="4">
        <v>1</v>
      </c>
      <c r="F17" s="4">
        <v>45</v>
      </c>
      <c r="G17" s="7"/>
    </row>
    <row r="18" spans="1:7" x14ac:dyDescent="0.25">
      <c r="A18" s="4"/>
      <c r="B18" s="7"/>
      <c r="C18" s="4" t="s">
        <v>40</v>
      </c>
      <c r="D18" s="4" t="s">
        <v>13</v>
      </c>
      <c r="E18" s="4">
        <v>3</v>
      </c>
      <c r="F18" s="4">
        <v>135</v>
      </c>
      <c r="G18" s="7"/>
    </row>
    <row r="19" spans="1:7" x14ac:dyDescent="0.25">
      <c r="A19" s="8"/>
      <c r="B19" s="11"/>
      <c r="C19" s="8"/>
      <c r="D19" s="8"/>
      <c r="E19" s="8"/>
      <c r="F19" s="8"/>
      <c r="G19" s="11"/>
    </row>
    <row r="20" spans="1:7" x14ac:dyDescent="0.25">
      <c r="A20" s="4">
        <v>4</v>
      </c>
      <c r="B20" s="7" t="s">
        <v>26</v>
      </c>
      <c r="C20" s="4" t="s">
        <v>25</v>
      </c>
      <c r="D20" s="4" t="s">
        <v>16</v>
      </c>
      <c r="E20" s="4">
        <v>4</v>
      </c>
      <c r="F20" s="4">
        <v>120</v>
      </c>
      <c r="G20" s="4">
        <f>SUM(F20:F23)</f>
        <v>330</v>
      </c>
    </row>
    <row r="21" spans="1:7" x14ac:dyDescent="0.25">
      <c r="A21" s="4"/>
      <c r="B21" s="7"/>
      <c r="C21" s="4" t="s">
        <v>27</v>
      </c>
      <c r="D21" s="4" t="s">
        <v>24</v>
      </c>
      <c r="E21" s="4">
        <v>2</v>
      </c>
      <c r="F21" s="4">
        <v>60</v>
      </c>
      <c r="G21" s="7"/>
    </row>
    <row r="22" spans="1:7" x14ac:dyDescent="0.25">
      <c r="A22" s="4"/>
      <c r="B22" s="7"/>
      <c r="C22" s="4" t="s">
        <v>37</v>
      </c>
      <c r="D22" s="6" t="s">
        <v>38</v>
      </c>
      <c r="E22" s="4">
        <v>4</v>
      </c>
      <c r="F22" s="4">
        <v>120</v>
      </c>
      <c r="G22" s="7"/>
    </row>
    <row r="23" spans="1:7" x14ac:dyDescent="0.25">
      <c r="A23" s="4"/>
      <c r="B23" s="7"/>
      <c r="C23" s="4" t="s">
        <v>37</v>
      </c>
      <c r="D23" s="4" t="s">
        <v>39</v>
      </c>
      <c r="E23" s="4">
        <v>1</v>
      </c>
      <c r="F23" s="4">
        <v>30</v>
      </c>
      <c r="G23" s="7"/>
    </row>
    <row r="24" spans="1:7" x14ac:dyDescent="0.25">
      <c r="A24" s="8"/>
      <c r="B24" s="11"/>
      <c r="C24" s="8"/>
      <c r="D24" s="8"/>
      <c r="E24" s="8"/>
      <c r="F24" s="8"/>
      <c r="G24" s="11"/>
    </row>
    <row r="25" spans="1:7" x14ac:dyDescent="0.25">
      <c r="A25" s="4">
        <v>5</v>
      </c>
      <c r="B25" s="7" t="s">
        <v>28</v>
      </c>
      <c r="C25" s="4" t="s">
        <v>27</v>
      </c>
      <c r="D25" s="4" t="s">
        <v>32</v>
      </c>
      <c r="E25" s="4">
        <v>2</v>
      </c>
      <c r="F25" s="4">
        <v>60</v>
      </c>
      <c r="G25" s="4">
        <f>SUM(F25:F27)</f>
        <v>375</v>
      </c>
    </row>
    <row r="26" spans="1:7" x14ac:dyDescent="0.25">
      <c r="A26" s="4"/>
      <c r="B26" s="7"/>
      <c r="C26" s="4" t="s">
        <v>37</v>
      </c>
      <c r="D26" s="6" t="s">
        <v>38</v>
      </c>
      <c r="E26" s="4">
        <v>6</v>
      </c>
      <c r="F26" s="4">
        <v>180</v>
      </c>
      <c r="G26" s="7"/>
    </row>
    <row r="27" spans="1:7" x14ac:dyDescent="0.25">
      <c r="A27" s="4"/>
      <c r="B27" s="7"/>
      <c r="C27" s="4" t="s">
        <v>40</v>
      </c>
      <c r="D27" s="4" t="s">
        <v>16</v>
      </c>
      <c r="E27" s="4">
        <v>3</v>
      </c>
      <c r="F27" s="4">
        <v>135</v>
      </c>
      <c r="G27" s="7"/>
    </row>
    <row r="28" spans="1:7" x14ac:dyDescent="0.25">
      <c r="A28" s="8"/>
      <c r="B28" s="11"/>
      <c r="C28" s="11"/>
      <c r="D28" s="11"/>
      <c r="E28" s="8"/>
      <c r="F28" s="8"/>
      <c r="G28" s="11"/>
    </row>
    <row r="29" spans="1:7" x14ac:dyDescent="0.25">
      <c r="A29" s="4">
        <v>6</v>
      </c>
      <c r="B29" s="7" t="s">
        <v>33</v>
      </c>
      <c r="C29" s="4" t="s">
        <v>34</v>
      </c>
      <c r="D29" s="4" t="s">
        <v>35</v>
      </c>
      <c r="E29" s="4">
        <v>10</v>
      </c>
      <c r="F29" s="4">
        <v>300</v>
      </c>
      <c r="G29" s="4">
        <f>SUM(F29:F31)</f>
        <v>405</v>
      </c>
    </row>
    <row r="30" spans="1:7" x14ac:dyDescent="0.25">
      <c r="A30" s="4"/>
      <c r="B30" s="5"/>
      <c r="C30" s="4" t="s">
        <v>9</v>
      </c>
      <c r="D30" s="4" t="s">
        <v>10</v>
      </c>
      <c r="E30" s="4">
        <v>1</v>
      </c>
      <c r="F30" s="4">
        <f>60*0.75</f>
        <v>45</v>
      </c>
      <c r="G30" s="4"/>
    </row>
    <row r="31" spans="1:7" x14ac:dyDescent="0.25">
      <c r="A31" s="4"/>
      <c r="B31" s="7"/>
      <c r="C31" s="4" t="s">
        <v>37</v>
      </c>
      <c r="D31" s="6" t="s">
        <v>38</v>
      </c>
      <c r="E31" s="4">
        <v>2</v>
      </c>
      <c r="F31" s="4">
        <v>60</v>
      </c>
      <c r="G31" s="7"/>
    </row>
    <row r="32" spans="1:7" x14ac:dyDescent="0.25">
      <c r="A32" s="8"/>
      <c r="B32" s="11"/>
      <c r="C32" s="11"/>
      <c r="D32" s="11"/>
      <c r="E32" s="8"/>
      <c r="F32" s="8"/>
      <c r="G32" s="11"/>
    </row>
    <row r="33" spans="1:7" x14ac:dyDescent="0.25">
      <c r="A33" s="4">
        <v>7</v>
      </c>
      <c r="B33" s="7" t="s">
        <v>36</v>
      </c>
      <c r="C33" s="4" t="s">
        <v>40</v>
      </c>
      <c r="D33" s="4" t="s">
        <v>13</v>
      </c>
      <c r="E33" s="4">
        <v>3</v>
      </c>
      <c r="F33" s="4">
        <v>135</v>
      </c>
      <c r="G33" s="4">
        <f>SUM(F33:F34)</f>
        <v>360</v>
      </c>
    </row>
    <row r="34" spans="1:7" x14ac:dyDescent="0.25">
      <c r="A34" s="4"/>
      <c r="B34" s="7"/>
      <c r="C34" s="4" t="s">
        <v>40</v>
      </c>
      <c r="D34" s="4" t="s">
        <v>41</v>
      </c>
      <c r="E34" s="4">
        <v>5</v>
      </c>
      <c r="F34" s="4">
        <v>225</v>
      </c>
      <c r="G34" s="7"/>
    </row>
    <row r="35" spans="1:7" x14ac:dyDescent="0.25">
      <c r="A35" s="8"/>
      <c r="B35" s="11"/>
      <c r="C35" s="11"/>
      <c r="D35" s="11"/>
      <c r="E35" s="8"/>
      <c r="F35" s="8"/>
      <c r="G35" s="11"/>
    </row>
    <row r="36" spans="1:7" x14ac:dyDescent="0.25">
      <c r="A36" s="4">
        <v>8</v>
      </c>
      <c r="B36" s="7" t="s">
        <v>22</v>
      </c>
      <c r="C36" s="4" t="s">
        <v>12</v>
      </c>
      <c r="D36" s="4" t="s">
        <v>24</v>
      </c>
      <c r="E36" s="4">
        <v>2</v>
      </c>
      <c r="F36" s="4">
        <v>60</v>
      </c>
      <c r="G36" s="4">
        <f>SUM(F36:F38)</f>
        <v>120</v>
      </c>
    </row>
    <row r="37" spans="1:7" x14ac:dyDescent="0.25">
      <c r="A37" s="4"/>
      <c r="B37" s="7"/>
      <c r="C37" s="4" t="s">
        <v>23</v>
      </c>
      <c r="D37" s="4" t="s">
        <v>19</v>
      </c>
      <c r="E37" s="4">
        <v>1</v>
      </c>
      <c r="F37" s="4">
        <v>30</v>
      </c>
      <c r="G37" s="7"/>
    </row>
    <row r="38" spans="1:7" x14ac:dyDescent="0.25">
      <c r="A38" s="4"/>
      <c r="B38" s="7"/>
      <c r="C38" s="4" t="s">
        <v>12</v>
      </c>
      <c r="D38" s="4" t="s">
        <v>13</v>
      </c>
      <c r="E38" s="4">
        <v>1</v>
      </c>
      <c r="F38" s="4">
        <v>30</v>
      </c>
      <c r="G38" s="7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2018-07-18T12:10:56Z</dcterms:modified>
</cp:coreProperties>
</file>